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J:\Forms\Forms (Adopted)\Employment\Employment Classified\"/>
    </mc:Choice>
  </mc:AlternateContent>
  <xr:revisionPtr revIDLastSave="0" documentId="13_ncr:1_{F1BAC5CA-6760-45EC-B1CC-F579ABAB1E22}" xr6:coauthVersionLast="47" xr6:coauthVersionMax="47" xr10:uidLastSave="{00000000-0000-0000-0000-000000000000}"/>
  <bookViews>
    <workbookView xWindow="735" yWindow="735" windowWidth="12930" windowHeight="9285" xr2:uid="{00000000-000D-0000-FFFF-FFFF00000000}"/>
  </bookViews>
  <sheets>
    <sheet name="Classified Staff Reducing Hou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D13" i="1" s="1"/>
  <c r="F4" i="1"/>
  <c r="B13" i="1" s="1"/>
  <c r="F13" i="1" l="1"/>
</calcChain>
</file>

<file path=xl/sharedStrings.xml><?xml version="1.0" encoding="utf-8"?>
<sst xmlns="http://schemas.openxmlformats.org/spreadsheetml/2006/main" count="36" uniqueCount="33">
  <si>
    <t>Step 1:</t>
  </si>
  <si>
    <t>x</t>
  </si>
  <si>
    <t>=</t>
  </si>
  <si>
    <t>divided by</t>
  </si>
  <si>
    <t>Step 2:</t>
  </si>
  <si>
    <t>Step 3:</t>
  </si>
  <si>
    <t>Please note the Classified Leave of Absence should begin on a Monday and end of a Friday (unless the employee's classified assignment is scheduled on Saturday or Sunday).</t>
  </si>
  <si>
    <t>Figure A from above</t>
  </si>
  <si>
    <t>To figure the number of hours and minutes the leave must be reduced by, look at Figure D above.  The number of hours is before the decimal and the number of minutes is after.  Take the number after the decimal and multiply by 60 to equal the number of minutes that the leave must be reduced by. (Example: 1.04, equals 1 hour and 2.4 minutes (.04 times 60).</t>
  </si>
  <si>
    <t>If you have any questions in regard to reducing your workload, please contact your Human Resources Specialist at (916) 568-3107.</t>
  </si>
  <si>
    <t>Classified Employee Reduction Calculation to be Adjunct in Los Rios CCD</t>
  </si>
  <si>
    <t>Figure A (equals time)</t>
  </si>
  <si>
    <t xml:space="preserve"> (Type in Adjunct FTE amount above)</t>
  </si>
  <si>
    <t>Figure B</t>
  </si>
  <si>
    <t># of weeks for certificated assignment</t>
  </si>
  <si>
    <t>Calculate Figure A (amount of time)</t>
  </si>
  <si>
    <t>Figure B from above</t>
  </si>
  <si>
    <r>
      <t xml:space="preserve">Calculate Figure C (amount of time </t>
    </r>
    <r>
      <rPr>
        <b/>
        <sz val="10"/>
        <rFont val="Arial"/>
        <family val="2"/>
      </rPr>
      <t>per week</t>
    </r>
    <r>
      <rPr>
        <sz val="10"/>
        <rFont val="Arial"/>
      </rPr>
      <t xml:space="preserve"> the classified assignment must be reduced)</t>
    </r>
  </si>
  <si>
    <t>Figure C (Equals the amount of time per week the classified assignment must be reduced.)</t>
  </si>
  <si>
    <t>Calculate Figure B (number of weeks the class is being taught divided 16 (which is the total number of weeks in a semester)</t>
  </si>
  <si>
    <t>(always 40)</t>
  </si>
  <si>
    <t>(always 16)</t>
  </si>
  <si>
    <t>C (Type in above the number of weeks for the certificated assignment - i.e., 8 weeks for a full summer term and 16 weeks for a full Fall or Spring semester)</t>
  </si>
  <si>
    <t>* FTE Amount</t>
  </si>
  <si>
    <r>
      <t xml:space="preserve">Please note the above value on Step 3, Figure C, is the </t>
    </r>
    <r>
      <rPr>
        <b/>
        <i/>
        <u/>
        <sz val="11"/>
        <rFont val="Arial"/>
        <family val="2"/>
      </rPr>
      <t>minimum amount of time</t>
    </r>
    <r>
      <rPr>
        <sz val="11"/>
        <rFont val="Arial"/>
        <family val="2"/>
      </rPr>
      <t xml:space="preserve"> a classified employee must reduce their classified assignment by each work week (assuming the employee's regular hours are 40 hours per week).  The total combined number of classified and adjunct hours in any week may not exceed 40 and may not exceed 8 in a day.  The employee's reduction must be the calculation from above or hour per hour reduction, whichever is greater.  The employee/dean may want to request that the this number is rounded up to make the number of minutes to reduce their classified position by more reasonable to track. (i.e. - instead of 2.09 hours (being 2 hours and 5.4 minutes, the leave could be requested for 2 hours and 15 minutes).</t>
    </r>
  </si>
  <si>
    <r>
      <rPr>
        <b/>
        <sz val="11"/>
        <rFont val="Arial"/>
        <family val="2"/>
      </rPr>
      <t>*</t>
    </r>
    <r>
      <rPr>
        <sz val="11"/>
        <rFont val="Arial"/>
        <family val="2"/>
      </rPr>
      <t xml:space="preserve"> If the adjunct assignment will qualify for an Adjunct Office hour stipend, the FTE for the stipend must be included in the adjunct FTE amount; the office hours are considered time working and need to be considered when reducing schedule to ensure compliance with overtime regulations. Use the following to determine how much FTE to include:
</t>
    </r>
    <r>
      <rPr>
        <b/>
        <sz val="11"/>
        <rFont val="Arial"/>
        <family val="2"/>
      </rPr>
      <t>.200 to .399 FTE:      9 hr stipend =  .014 FTE;   OR, 18 hr stipend = .028 FTE
.400 &amp; above FTE:   18 hr stipend = .028 FTE;  OR, 27 hr stipend = .0414 FTE; OR, 36 hr stipend = .055 FTE                                                                                                
Link to http://www.losrios.edu/hr/forms/LRCFTForms/AdjunctFacultyOfficeHours.pdf</t>
    </r>
  </si>
  <si>
    <t>Per Los Rios 6326 Regulations, 7.1.1, the "combined classified and instructional assignments exceed neither 1.00 FTE (based on FTE for each assignment) nor forty (40) hours per week, excluding exempt employees."</t>
  </si>
  <si>
    <t>Per Los Rios 6326 Regulation, 7.1.4, "no overtime assignments shall be allowed in the classified position. Overtime is defined as any combination of non-exempt classified and instructional assignment that total more than forty (40) hours per week or eight (8) hours per day".</t>
  </si>
  <si>
    <t xml:space="preserve">Per Los Rios 6326 Regulations, 7.1.3, "the instructional assignment shall be at a different work location and outside of regularly assigned classified hours".  </t>
  </si>
  <si>
    <t>https://employees.losrios.edu/shared/doc/hr/forms/p-139.pdf</t>
  </si>
  <si>
    <t xml:space="preserve">To determine how many Office Hours you should calculate into this form, use the below link to the Interest Form for Adjunct Faculty Office Hours Program.  Please note that you must also submit the Interest Form for Adjunct Faculty Office Hours Program as directed to be able to receive payment for office hours worked. </t>
  </si>
  <si>
    <t>For complete details of Classified Employees working Adjunct, please refer to Board Regulation 6326.</t>
  </si>
  <si>
    <t>https://losrios.edu/shared/doc/board/regulations/R-6326.pdf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</si>
</sst>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b/>
      <sz val="10"/>
      <name val="Arial"/>
      <family val="2"/>
    </font>
    <font>
      <b/>
      <sz val="12"/>
      <name val="Arial"/>
      <family val="2"/>
    </font>
    <font>
      <b/>
      <sz val="8"/>
      <name val="Arial"/>
      <family val="2"/>
    </font>
    <font>
      <sz val="10"/>
      <name val="Arial"/>
      <family val="2"/>
    </font>
    <font>
      <sz val="8"/>
      <name val="Arial"/>
      <family val="2"/>
    </font>
    <font>
      <u/>
      <sz val="10"/>
      <color theme="10"/>
      <name val="Arial"/>
      <family val="2"/>
    </font>
    <font>
      <b/>
      <sz val="11"/>
      <name val="Arial"/>
      <family val="2"/>
    </font>
    <font>
      <sz val="11"/>
      <name val="Arial"/>
      <family val="2"/>
    </font>
    <font>
      <u/>
      <sz val="11"/>
      <color theme="10"/>
      <name val="Arial"/>
      <family val="2"/>
    </font>
    <font>
      <b/>
      <i/>
      <u/>
      <sz val="11"/>
      <name val="Arial"/>
      <family val="2"/>
    </font>
  </fonts>
  <fills count="3">
    <fill>
      <patternFill patternType="none"/>
    </fill>
    <fill>
      <patternFill patternType="gray125"/>
    </fill>
    <fill>
      <patternFill patternType="solid">
        <fgColor indexed="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0" fillId="0" borderId="0" xfId="0" applyAlignment="1">
      <alignment horizontal="right"/>
    </xf>
    <xf numFmtId="0" fontId="0" fillId="0" borderId="0" xfId="0" applyAlignment="1">
      <alignment horizontal="center"/>
    </xf>
    <xf numFmtId="2" fontId="2" fillId="0" borderId="1" xfId="0" applyNumberFormat="1" applyFont="1" applyBorder="1"/>
    <xf numFmtId="0" fontId="1" fillId="0" borderId="0" xfId="0" applyFont="1" applyAlignment="1">
      <alignment horizontal="center"/>
    </xf>
    <xf numFmtId="0" fontId="2" fillId="0" borderId="0" xfId="0" applyFont="1"/>
    <xf numFmtId="0" fontId="2" fillId="0" borderId="1" xfId="0" applyFont="1" applyBorder="1" applyAlignment="1">
      <alignment horizontal="center"/>
    </xf>
    <xf numFmtId="2" fontId="2" fillId="0" borderId="1" xfId="0" applyNumberFormat="1" applyFont="1" applyBorder="1" applyAlignment="1">
      <alignment horizontal="center"/>
    </xf>
    <xf numFmtId="0" fontId="4" fillId="0" borderId="0" xfId="0" applyFont="1" applyAlignment="1">
      <alignment horizontal="center" wrapText="1"/>
    </xf>
    <xf numFmtId="0" fontId="3" fillId="0" borderId="0" xfId="0" applyFont="1" applyAlignment="1">
      <alignment horizontal="center"/>
    </xf>
    <xf numFmtId="0" fontId="2" fillId="0" borderId="2" xfId="0" applyFont="1" applyBorder="1"/>
    <xf numFmtId="0" fontId="0" fillId="0" borderId="3" xfId="0" applyBorder="1" applyAlignment="1">
      <alignment horizontal="right"/>
    </xf>
    <xf numFmtId="0" fontId="1" fillId="0" borderId="4" xfId="0" applyFont="1" applyBorder="1" applyAlignment="1">
      <alignment horizontal="center" vertical="top"/>
    </xf>
    <xf numFmtId="0" fontId="0" fillId="0" borderId="4" xfId="0" applyBorder="1" applyAlignment="1">
      <alignment horizontal="center"/>
    </xf>
    <xf numFmtId="0" fontId="0" fillId="0" borderId="5" xfId="0" applyBorder="1"/>
    <xf numFmtId="0" fontId="0" fillId="0" borderId="6" xfId="0" applyBorder="1"/>
    <xf numFmtId="0" fontId="0" fillId="0" borderId="5" xfId="0" applyBorder="1" applyAlignment="1">
      <alignment wrapText="1"/>
    </xf>
    <xf numFmtId="0" fontId="0" fillId="0" borderId="3" xfId="0" applyBorder="1" applyAlignment="1">
      <alignment horizontal="center" vertical="top"/>
    </xf>
    <xf numFmtId="0" fontId="1" fillId="0" borderId="4" xfId="0" applyFont="1" applyBorder="1" applyAlignment="1">
      <alignment horizontal="center" vertical="top" wrapText="1"/>
    </xf>
    <xf numFmtId="0" fontId="0" fillId="0" borderId="4" xfId="0" applyBorder="1" applyAlignment="1">
      <alignment horizontal="center" vertical="top"/>
    </xf>
    <xf numFmtId="0" fontId="0" fillId="0" borderId="7" xfId="0" applyBorder="1"/>
    <xf numFmtId="0" fontId="0" fillId="0" borderId="8" xfId="0" applyBorder="1"/>
    <xf numFmtId="0" fontId="0" fillId="0" borderId="3" xfId="0" applyBorder="1"/>
    <xf numFmtId="0" fontId="0" fillId="0" borderId="4" xfId="0" applyBorder="1"/>
    <xf numFmtId="0" fontId="1" fillId="0" borderId="0" xfId="0" applyFont="1" applyAlignment="1">
      <alignment horizontal="center" vertical="top" wrapText="1"/>
    </xf>
    <xf numFmtId="0" fontId="0" fillId="0" borderId="0" xfId="0" applyAlignment="1">
      <alignment horizontal="center" vertical="top"/>
    </xf>
    <xf numFmtId="0" fontId="1" fillId="0" borderId="0" xfId="0" applyFont="1" applyAlignment="1">
      <alignment horizontal="center" vertical="top"/>
    </xf>
    <xf numFmtId="0" fontId="2" fillId="0" borderId="5" xfId="0" applyFont="1" applyBorder="1"/>
    <xf numFmtId="0" fontId="2" fillId="0" borderId="1" xfId="0" applyFont="1" applyBorder="1" applyAlignment="1">
      <alignment horizontal="center" wrapText="1"/>
    </xf>
    <xf numFmtId="0" fontId="0" fillId="0" borderId="9" xfId="0" applyBorder="1" applyAlignment="1">
      <alignment horizontal="center" vertical="top"/>
    </xf>
    <xf numFmtId="0" fontId="0" fillId="0" borderId="9" xfId="0" applyBorder="1"/>
    <xf numFmtId="0" fontId="4" fillId="2" borderId="4" xfId="0" applyFont="1" applyFill="1" applyBorder="1" applyAlignment="1">
      <alignment horizontal="left" wrapText="1"/>
    </xf>
    <xf numFmtId="2" fontId="2" fillId="2" borderId="1" xfId="0" applyNumberFormat="1" applyFont="1" applyFill="1" applyBorder="1"/>
    <xf numFmtId="0" fontId="6" fillId="0" borderId="4" xfId="0" applyFont="1" applyBorder="1" applyAlignment="1">
      <alignment horizontal="center" vertical="top" wrapText="1"/>
    </xf>
    <xf numFmtId="0" fontId="6" fillId="0" borderId="4" xfId="0" applyFont="1" applyBorder="1" applyAlignment="1">
      <alignment horizontal="center" vertical="top"/>
    </xf>
    <xf numFmtId="0" fontId="3" fillId="2" borderId="0" xfId="0" applyFont="1" applyFill="1" applyAlignment="1">
      <alignment horizontal="center"/>
    </xf>
    <xf numFmtId="0" fontId="0" fillId="0" borderId="7" xfId="0" applyBorder="1" applyAlignment="1">
      <alignment horizontal="left" wrapText="1"/>
    </xf>
    <xf numFmtId="0" fontId="5" fillId="0" borderId="7" xfId="0" applyFont="1" applyBorder="1" applyAlignment="1">
      <alignment horizontal="left"/>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9" fillId="0" borderId="11" xfId="0" applyFont="1" applyBorder="1" applyAlignment="1">
      <alignment horizontal="left" vertical="top" wrapText="1"/>
    </xf>
    <xf numFmtId="0" fontId="8" fillId="0" borderId="10" xfId="0" applyFont="1" applyBorder="1" applyAlignment="1">
      <alignment horizontal="left" vertical="top" wrapText="1"/>
    </xf>
    <xf numFmtId="0" fontId="8" fillId="0" borderId="1" xfId="0" applyFont="1" applyBorder="1" applyAlignment="1">
      <alignment horizontal="left" vertical="top" wrapText="1"/>
    </xf>
    <xf numFmtId="0" fontId="8"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10" fillId="0" borderId="19" xfId="1" applyFont="1" applyBorder="1" applyAlignment="1">
      <alignment horizontal="left" vertical="top" wrapText="1"/>
    </xf>
    <xf numFmtId="0" fontId="7" fillId="0" borderId="18" xfId="1" applyBorder="1" applyAlignment="1">
      <alignment horizontal="center" vertical="top"/>
    </xf>
    <xf numFmtId="0" fontId="9" fillId="0" borderId="20" xfId="1" applyFont="1" applyBorder="1" applyAlignment="1">
      <alignment horizontal="left" vertical="top" wrapText="1"/>
    </xf>
    <xf numFmtId="0" fontId="10" fillId="0" borderId="21" xfId="1" applyFont="1" applyBorder="1" applyAlignment="1">
      <alignment horizontal="left" vertical="top" wrapText="1"/>
    </xf>
    <xf numFmtId="0" fontId="7" fillId="0" borderId="22" xfId="1" applyBorder="1" applyAlignment="1">
      <alignment horizontal="center" vertical="top"/>
    </xf>
    <xf numFmtId="0" fontId="7" fillId="0" borderId="23" xfId="1" applyBorder="1" applyAlignment="1">
      <alignment horizontal="center" vertical="top"/>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8" fillId="0" borderId="18" xfId="0" applyFont="1" applyBorder="1" applyAlignment="1">
      <alignment horizontal="center" vertical="top"/>
    </xf>
    <xf numFmtId="0" fontId="8" fillId="0" borderId="2" xfId="0" applyFont="1" applyBorder="1" applyAlignment="1">
      <alignment horizontal="center"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7" fillId="0" borderId="22" xfId="1" applyBorder="1" applyAlignment="1">
      <alignment horizontal="center" vertical="top" wrapText="1"/>
    </xf>
    <xf numFmtId="0" fontId="8" fillId="0" borderId="23"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osrios.edu/shared/doc/board/regulations/R-6326.pdf" TargetMode="External"/><Relationship Id="rId1" Type="http://schemas.openxmlformats.org/officeDocument/2006/relationships/hyperlink" Target="https://employees.losrios.edu/shared/doc/hr/forms/p-1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
  <sheetViews>
    <sheetView showGridLines="0" tabSelected="1" topLeftCell="A8" zoomScale="55" zoomScaleNormal="55" workbookViewId="0">
      <selection activeCell="I18" sqref="I18"/>
    </sheetView>
  </sheetViews>
  <sheetFormatPr defaultRowHeight="25.5" customHeight="1" x14ac:dyDescent="0.35"/>
  <cols>
    <col min="1" max="1" width="17.1328125" customWidth="1"/>
    <col min="2" max="2" width="28.3984375" customWidth="1"/>
    <col min="3" max="3" width="11.3984375" customWidth="1"/>
    <col min="4" max="4" width="34.265625" customWidth="1"/>
    <col min="5" max="5" width="12.59765625" customWidth="1"/>
    <col min="6" max="6" width="17.73046875" customWidth="1"/>
    <col min="7" max="7" width="20.59765625" customWidth="1"/>
  </cols>
  <sheetData>
    <row r="1" spans="1:7" ht="25.5" customHeight="1" x14ac:dyDescent="0.4">
      <c r="A1" s="35" t="s">
        <v>10</v>
      </c>
      <c r="B1" s="35"/>
      <c r="C1" s="35"/>
      <c r="D1" s="35"/>
      <c r="E1" s="35"/>
      <c r="F1" s="35"/>
    </row>
    <row r="2" spans="1:7" ht="25.5" customHeight="1" thickBot="1" x14ac:dyDescent="0.45">
      <c r="A2" s="9"/>
      <c r="B2" s="9"/>
      <c r="C2" s="9"/>
      <c r="D2" s="9"/>
      <c r="E2" s="9"/>
      <c r="F2" s="9"/>
    </row>
    <row r="3" spans="1:7" ht="25.5" customHeight="1" x14ac:dyDescent="0.4">
      <c r="A3" s="10" t="s">
        <v>0</v>
      </c>
      <c r="B3" s="37" t="s">
        <v>15</v>
      </c>
      <c r="C3" s="37"/>
      <c r="D3" s="37"/>
      <c r="E3" s="37"/>
      <c r="F3" s="37"/>
      <c r="G3" s="21"/>
    </row>
    <row r="4" spans="1:7" ht="25.5" customHeight="1" x14ac:dyDescent="0.4">
      <c r="A4" s="27"/>
      <c r="B4" s="6" t="s">
        <v>23</v>
      </c>
      <c r="C4" s="2" t="s">
        <v>1</v>
      </c>
      <c r="D4" s="6">
        <v>40</v>
      </c>
      <c r="E4" s="2" t="s">
        <v>2</v>
      </c>
      <c r="F4" s="7" t="e">
        <f>SUM(B4*D4)</f>
        <v>#VALUE!</v>
      </c>
      <c r="G4" s="15"/>
    </row>
    <row r="5" spans="1:7" ht="25.5" customHeight="1" thickBot="1" x14ac:dyDescent="0.4">
      <c r="A5" s="11"/>
      <c r="B5" s="12" t="s">
        <v>12</v>
      </c>
      <c r="C5" s="13"/>
      <c r="D5" s="34" t="s">
        <v>20</v>
      </c>
      <c r="E5" s="13"/>
      <c r="F5" s="18" t="s">
        <v>11</v>
      </c>
      <c r="G5" s="30"/>
    </row>
    <row r="6" spans="1:7" ht="12" customHeight="1" thickBot="1" x14ac:dyDescent="0.45">
      <c r="A6" s="1"/>
      <c r="B6" s="4"/>
      <c r="C6" s="2"/>
      <c r="D6" s="5"/>
      <c r="E6" s="2"/>
      <c r="F6" s="4"/>
    </row>
    <row r="7" spans="1:7" ht="35.25" customHeight="1" x14ac:dyDescent="0.4">
      <c r="A7" s="10" t="s">
        <v>4</v>
      </c>
      <c r="B7" s="36" t="s">
        <v>19</v>
      </c>
      <c r="C7" s="36"/>
      <c r="D7" s="36"/>
      <c r="E7" s="36"/>
      <c r="F7" s="36"/>
      <c r="G7" s="21"/>
    </row>
    <row r="8" spans="1:7" ht="36" customHeight="1" x14ac:dyDescent="0.4">
      <c r="A8" s="16"/>
      <c r="B8" s="28" t="s">
        <v>14</v>
      </c>
      <c r="C8" t="s">
        <v>3</v>
      </c>
      <c r="D8" s="28">
        <v>16</v>
      </c>
      <c r="E8" s="2" t="s">
        <v>2</v>
      </c>
      <c r="F8" s="3" t="e">
        <f>SUM(B8/D8)</f>
        <v>#VALUE!</v>
      </c>
      <c r="G8" s="15"/>
    </row>
    <row r="9" spans="1:7" s="25" customFormat="1" ht="50.25" customHeight="1" thickBot="1" x14ac:dyDescent="0.4">
      <c r="A9" s="17"/>
      <c r="B9" s="18" t="s">
        <v>22</v>
      </c>
      <c r="C9" s="19"/>
      <c r="D9" s="33" t="s">
        <v>21</v>
      </c>
      <c r="E9" s="19"/>
      <c r="F9" s="12" t="s">
        <v>13</v>
      </c>
      <c r="G9" s="29"/>
    </row>
    <row r="10" spans="1:7" s="25" customFormat="1" ht="21.75" customHeight="1" thickBot="1" x14ac:dyDescent="0.4">
      <c r="B10" s="24"/>
      <c r="D10" s="24"/>
      <c r="F10" s="26"/>
    </row>
    <row r="11" spans="1:7" ht="44.1" customHeight="1" x14ac:dyDescent="0.4">
      <c r="A11" s="10" t="s">
        <v>5</v>
      </c>
      <c r="B11" s="20" t="s">
        <v>17</v>
      </c>
      <c r="C11" s="20"/>
      <c r="D11" s="20"/>
      <c r="E11" s="20"/>
      <c r="F11" s="20"/>
      <c r="G11" s="21"/>
    </row>
    <row r="12" spans="1:7" ht="25.5" customHeight="1" x14ac:dyDescent="0.35">
      <c r="A12" s="14"/>
      <c r="G12" s="15"/>
    </row>
    <row r="13" spans="1:7" ht="25.5" customHeight="1" x14ac:dyDescent="0.4">
      <c r="A13" s="14"/>
      <c r="B13" s="7" t="e">
        <f>F4</f>
        <v>#VALUE!</v>
      </c>
      <c r="C13" t="s">
        <v>3</v>
      </c>
      <c r="D13" s="3" t="e">
        <f>F8</f>
        <v>#VALUE!</v>
      </c>
      <c r="E13" s="2" t="s">
        <v>2</v>
      </c>
      <c r="F13" s="32" t="e">
        <f>+B13/D13</f>
        <v>#VALUE!</v>
      </c>
      <c r="G13" s="15"/>
    </row>
    <row r="14" spans="1:7" ht="63" customHeight="1" thickBot="1" x14ac:dyDescent="0.4">
      <c r="A14" s="22"/>
      <c r="B14" s="12" t="s">
        <v>7</v>
      </c>
      <c r="C14" s="23"/>
      <c r="D14" s="12" t="s">
        <v>16</v>
      </c>
      <c r="E14" s="13"/>
      <c r="F14" s="31" t="s">
        <v>18</v>
      </c>
      <c r="G14" s="30"/>
    </row>
    <row r="15" spans="1:7" ht="36" customHeight="1" thickBot="1" x14ac:dyDescent="0.4">
      <c r="B15" s="4"/>
      <c r="D15" s="4"/>
      <c r="E15" s="2"/>
      <c r="F15" s="8"/>
    </row>
    <row r="16" spans="1:7" ht="22.15" customHeight="1" x14ac:dyDescent="0.35">
      <c r="A16" s="60" t="s">
        <v>31</v>
      </c>
      <c r="B16" s="61"/>
      <c r="C16" s="61"/>
      <c r="D16" s="61"/>
      <c r="E16" s="61"/>
      <c r="F16" s="61"/>
      <c r="G16" s="62"/>
    </row>
    <row r="17" spans="1:7" ht="21.4" customHeight="1" x14ac:dyDescent="0.35">
      <c r="A17" s="63" t="s">
        <v>32</v>
      </c>
      <c r="B17" s="59"/>
      <c r="C17" s="59"/>
      <c r="D17" s="59"/>
      <c r="E17" s="59"/>
      <c r="F17" s="59"/>
      <c r="G17" s="64"/>
    </row>
    <row r="18" spans="1:7" ht="93.75" customHeight="1" x14ac:dyDescent="0.35">
      <c r="A18" s="56" t="s">
        <v>25</v>
      </c>
      <c r="B18" s="57"/>
      <c r="C18" s="57"/>
      <c r="D18" s="57"/>
      <c r="E18" s="57"/>
      <c r="F18" s="57"/>
      <c r="G18" s="58"/>
    </row>
    <row r="19" spans="1:7" ht="31.15" customHeight="1" x14ac:dyDescent="0.35">
      <c r="A19" s="52" t="s">
        <v>30</v>
      </c>
      <c r="B19" s="50"/>
      <c r="C19" s="50"/>
      <c r="D19" s="50"/>
      <c r="E19" s="50"/>
      <c r="F19" s="50"/>
      <c r="G19" s="53"/>
    </row>
    <row r="20" spans="1:7" ht="20.25" customHeight="1" x14ac:dyDescent="0.35">
      <c r="A20" s="54" t="s">
        <v>29</v>
      </c>
      <c r="B20" s="51"/>
      <c r="C20" s="51"/>
      <c r="D20" s="51"/>
      <c r="E20" s="51"/>
      <c r="F20" s="51"/>
      <c r="G20" s="55"/>
    </row>
    <row r="21" spans="1:7" ht="47.25" customHeight="1" x14ac:dyDescent="0.35">
      <c r="A21" s="47" t="s">
        <v>8</v>
      </c>
      <c r="B21" s="48"/>
      <c r="C21" s="48"/>
      <c r="D21" s="48"/>
      <c r="E21" s="48"/>
      <c r="F21" s="48"/>
      <c r="G21" s="49"/>
    </row>
    <row r="22" spans="1:7" ht="76.900000000000006" customHeight="1" x14ac:dyDescent="0.35">
      <c r="A22" s="38" t="s">
        <v>24</v>
      </c>
      <c r="B22" s="39"/>
      <c r="C22" s="39"/>
      <c r="D22" s="39"/>
      <c r="E22" s="39"/>
      <c r="F22" s="39"/>
      <c r="G22" s="40"/>
    </row>
    <row r="23" spans="1:7" ht="34.5" customHeight="1" x14ac:dyDescent="0.35">
      <c r="A23" s="38" t="s">
        <v>26</v>
      </c>
      <c r="B23" s="39"/>
      <c r="C23" s="39"/>
      <c r="D23" s="39"/>
      <c r="E23" s="39"/>
      <c r="F23" s="39"/>
      <c r="G23" s="40"/>
    </row>
    <row r="24" spans="1:7" ht="30.75" customHeight="1" x14ac:dyDescent="0.35">
      <c r="A24" s="38" t="s">
        <v>28</v>
      </c>
      <c r="B24" s="39"/>
      <c r="C24" s="39"/>
      <c r="D24" s="39"/>
      <c r="E24" s="39"/>
      <c r="F24" s="39"/>
      <c r="G24" s="40"/>
    </row>
    <row r="25" spans="1:7" ht="42.75" customHeight="1" x14ac:dyDescent="0.35">
      <c r="A25" s="38" t="s">
        <v>27</v>
      </c>
      <c r="B25" s="39"/>
      <c r="C25" s="39"/>
      <c r="D25" s="39"/>
      <c r="E25" s="39"/>
      <c r="F25" s="39"/>
      <c r="G25" s="40"/>
    </row>
    <row r="26" spans="1:7" ht="30.75" customHeight="1" x14ac:dyDescent="0.35">
      <c r="A26" s="41" t="s">
        <v>6</v>
      </c>
      <c r="B26" s="42"/>
      <c r="C26" s="42"/>
      <c r="D26" s="42"/>
      <c r="E26" s="42"/>
      <c r="F26" s="42"/>
      <c r="G26" s="43"/>
    </row>
    <row r="27" spans="1:7" ht="28.5" customHeight="1" thickBot="1" x14ac:dyDescent="0.4">
      <c r="A27" s="44" t="s">
        <v>9</v>
      </c>
      <c r="B27" s="45"/>
      <c r="C27" s="45"/>
      <c r="D27" s="45"/>
      <c r="E27" s="45"/>
      <c r="F27" s="45"/>
      <c r="G27" s="46"/>
    </row>
  </sheetData>
  <mergeCells count="15">
    <mergeCell ref="A26:G26"/>
    <mergeCell ref="A23:G23"/>
    <mergeCell ref="A25:G25"/>
    <mergeCell ref="A16:G16"/>
    <mergeCell ref="A27:G27"/>
    <mergeCell ref="A18:G18"/>
    <mergeCell ref="A24:G24"/>
    <mergeCell ref="A19:G19"/>
    <mergeCell ref="A20:G20"/>
    <mergeCell ref="A17:G17"/>
    <mergeCell ref="A1:F1"/>
    <mergeCell ref="B7:F7"/>
    <mergeCell ref="B3:F3"/>
    <mergeCell ref="A21:G21"/>
    <mergeCell ref="A22:G22"/>
  </mergeCells>
  <phoneticPr fontId="1" type="noConversion"/>
  <hyperlinks>
    <hyperlink ref="A20" r:id="rId1" xr:uid="{00000000-0004-0000-0000-000001000000}"/>
    <hyperlink ref="A17" r:id="rId2" xr:uid="{8085E760-5385-442F-A278-DDF9085666BB}"/>
  </hyperlinks>
  <pageMargins left="0.5" right="0.5" top="0.5" bottom="0.5" header="0.5" footer="0.5"/>
  <pageSetup scale="68"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Classified Staff Reducing Hours</vt:lpstr>
    </vt:vector>
  </TitlesOfParts>
  <Company>Los Rios Human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Stacy Robinson</dc:creator>
  <cp:lastModifiedBy>W0005167</cp:lastModifiedBy>
  <cp:lastPrinted>2019-07-16T22:54:50Z</cp:lastPrinted>
  <dcterms:created xsi:type="dcterms:W3CDTF">2006-06-28T23:58:13Z</dcterms:created>
  <dcterms:modified xsi:type="dcterms:W3CDTF">2023-01-06T19:55:40Z</dcterms:modified>
</cp:coreProperties>
</file>